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国有" sheetId="1" r:id="rId1"/>
    <sheet name="村属三资" sheetId="2" r:id="rId2"/>
  </sheets>
  <definedNames>
    <definedName name="_xlnm._FilterDatabase" localSheetId="0" hidden="1">国有!$A$3:$N$22</definedName>
    <definedName name="_xlnm.Print_Area" localSheetId="0">国有!$A$1:$N$21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<sst xmlns="http://schemas.openxmlformats.org/spreadsheetml/2006/main" count="283" uniqueCount="219">
  <si>
    <t>石壁街可供招商物业情况表</t>
  </si>
  <si>
    <t>序号</t>
  </si>
  <si>
    <t>物业名称</t>
  </si>
  <si>
    <t>物业地址</t>
  </si>
  <si>
    <t>物业类型</t>
  </si>
  <si>
    <t>计划招商产业方向</t>
  </si>
  <si>
    <t>物业概况</t>
  </si>
  <si>
    <t>楼宇/园区已入驻知名企业</t>
  </si>
  <si>
    <t>占地面积
(平方米)</t>
  </si>
  <si>
    <t>建筑面积
(平方米)</t>
  </si>
  <si>
    <t>可供招商面积（平方米）</t>
  </si>
  <si>
    <t>招商条件</t>
  </si>
  <si>
    <t>权属（业主名称）</t>
  </si>
  <si>
    <t>联系人</t>
  </si>
  <si>
    <t>联系人手机</t>
  </si>
  <si>
    <t>李锦记大厦</t>
  </si>
  <si>
    <t>广东省广州市番禺区石壁街道广州南站李锦记大厦</t>
  </si>
  <si>
    <t>甲级写字楼</t>
  </si>
  <si>
    <t>贸易、食品、餐饮连锁、制造业总部、金融、律所、物业公司、电商、国企等企业办公</t>
  </si>
  <si>
    <t>共18层，标准层约1100-1200平方米。长117米，宽31.5米，高78.98米，首层层高5米，其他楼层层高约4.5米。有产权证，消防合格。</t>
  </si>
  <si>
    <t>李锦记（中国）销售有限公司、中国建筑第四工程局有限公司、广州市首秀餐饮管理有限公司</t>
  </si>
  <si>
    <t>办公楼：45-95元/平方米/月，商铺：75-150元/平方米/月，具体面谈。</t>
  </si>
  <si>
    <t>李锦记置业有限公司</t>
  </si>
  <si>
    <t>骆穗燕</t>
  </si>
  <si>
    <t>13580541831</t>
  </si>
  <si>
    <t>路福联合广场</t>
  </si>
  <si>
    <t>广东省广州市番禺区石壁街道广州南站社区汉溪大道西233号</t>
  </si>
  <si>
    <t>科技型企业、餐饮集团、教育企业、建筑行业、贸易公司等</t>
  </si>
  <si>
    <r>
      <rPr>
        <sz val="10"/>
        <rFont val="仿宋"/>
        <charset val="134"/>
      </rPr>
      <t>共36层，单层1225平方米。</t>
    </r>
    <r>
      <rPr>
        <sz val="10"/>
        <rFont val="仿宋"/>
        <charset val="134"/>
      </rPr>
      <t>1</t>
    </r>
    <r>
      <rPr>
        <sz val="10"/>
        <rFont val="仿宋"/>
        <charset val="134"/>
      </rPr>
      <t>层-4层层高为5米，5-36层层高为4.5米，长30米，宽40米。有产权证，消防合格。</t>
    </r>
  </si>
  <si>
    <t>路福集团、翠华集团、太兴集团、富临集团、日本城、广西商会、合力合美企业管理咨询、航天广电集团、中国领航科教集团、南昌领天科教集团、南昌理工学院实训基地、北京同方科讯、七色纺、寰宇世纪、泛美家贸易等</t>
  </si>
  <si>
    <r>
      <rPr>
        <sz val="10"/>
        <rFont val="仿宋"/>
        <charset val="134"/>
      </rPr>
      <t>出租年限3-5年不等，</t>
    </r>
    <r>
      <rPr>
        <sz val="10"/>
        <rFont val="仿宋"/>
        <charset val="134"/>
      </rPr>
      <t>50-100</t>
    </r>
    <r>
      <rPr>
        <sz val="10"/>
        <rFont val="仿宋"/>
        <charset val="134"/>
      </rPr>
      <t>元/平方/月；可出售。</t>
    </r>
  </si>
  <si>
    <t>广州路福实业有限公司</t>
  </si>
  <si>
    <t>左兰</t>
  </si>
  <si>
    <t>商铺</t>
  </si>
  <si>
    <t>餐饮、银行、配套体验等</t>
  </si>
  <si>
    <t>商业部分为1-4层，单层1800平方米。层高为5米，长40米，宽62米。有产权证，消防合格。</t>
  </si>
  <si>
    <t>7-Eleven便利店</t>
  </si>
  <si>
    <r>
      <rPr>
        <sz val="10"/>
        <rFont val="仿宋"/>
        <charset val="134"/>
      </rPr>
      <t>年限3-5年不等，</t>
    </r>
    <r>
      <rPr>
        <sz val="10"/>
        <rFont val="仿宋"/>
        <charset val="134"/>
      </rPr>
      <t>50-100</t>
    </r>
    <r>
      <rPr>
        <sz val="10"/>
        <rFont val="仿宋"/>
        <charset val="134"/>
      </rPr>
      <t>元/平方/月。</t>
    </r>
  </si>
  <si>
    <t>发现广场</t>
  </si>
  <si>
    <t>广东省广州市番禺区石壁街道广州南站商务区石洲中路240-242号</t>
  </si>
  <si>
    <t>行业龙头、知名企业等</t>
  </si>
  <si>
    <t>共28层，单层1012-1572平方米。总高度129米，首层高13米，写字楼标准层高2.9米。有产权证，消防合格。</t>
  </si>
  <si>
    <t>广东三雄极光照明股份有限公司、广州市晶捷软件有限公司、广州电博咨询服务有限公司</t>
  </si>
  <si>
    <t>写字楼29840，商铺3020</t>
  </si>
  <si>
    <t>60-150元/平方米/月，具体条件来电咨询</t>
  </si>
  <si>
    <t>广州市奥耀企业管理咨询有限公司</t>
  </si>
  <si>
    <t>陈露</t>
  </si>
  <si>
    <t>13928989122</t>
  </si>
  <si>
    <t>宏荟工业园</t>
  </si>
  <si>
    <t>广东省广州市番禺区石壁街屏山一村宏荟工业园</t>
  </si>
  <si>
    <t>厂房</t>
  </si>
  <si>
    <t>无</t>
  </si>
  <si>
    <t>该工业园共有5栋物业组成。其中第2栋出租，物业共5层，总高度18米，单层层高3.5米，长48米，宽25米。</t>
  </si>
  <si>
    <t>-</t>
  </si>
  <si>
    <t>18-25元/平方米/月</t>
  </si>
  <si>
    <t>广州市宏荟电子有限公司</t>
  </si>
  <si>
    <t>丘小姐</t>
  </si>
  <si>
    <t>18148769107</t>
  </si>
  <si>
    <t>华任朗和机电园</t>
  </si>
  <si>
    <t>广州市番禺区石壁街钟顺路624号</t>
  </si>
  <si>
    <t>工业厂房/办公楼</t>
  </si>
  <si>
    <t>办公/电商/医疗/机械制造</t>
  </si>
  <si>
    <t>单层有1080平方米（新建），1568平方米。土地用地为工业用地。有产权证，消防合格。</t>
  </si>
  <si>
    <t>北京精雕科技集团有限公司广州分公司/广州市视隆电子科技有限公司/广州思安医疗科技有限公司</t>
  </si>
  <si>
    <t>租金均价23-35元/平方米/月</t>
  </si>
  <si>
    <t>何晓剑</t>
  </si>
  <si>
    <t>13660313701</t>
  </si>
  <si>
    <t>皇冠智谷产业园</t>
  </si>
  <si>
    <t>广州市番禺区石壁街兴宏一街9号</t>
  </si>
  <si>
    <t>医疗、商显、电商行业
办公/仓库/轻工业</t>
  </si>
  <si>
    <t>有2000方空置，100至300方精装办公室，1000方仓库；
土地用地为工业用地。有产权证，消防合格。</t>
  </si>
  <si>
    <t>中仪医疗器械（广东）有限公司
广东迪尔康医疗器械有限公司
广州泽汉医疗科技有限公司</t>
  </si>
  <si>
    <t>租金均价25-30元/平方米/月，物业管理费3元/平方米/月</t>
  </si>
  <si>
    <t>黄振强</t>
  </si>
  <si>
    <t>刘成龙</t>
  </si>
  <si>
    <t>13823833246</t>
  </si>
  <si>
    <t>万融创裕创新科技企业孵化器</t>
  </si>
  <si>
    <t>广东省广州市番禺区石壁街创源路22号</t>
  </si>
  <si>
    <t>医学科技、生物科技、新材料等科技创新型企业</t>
  </si>
  <si>
    <t>物业共5层，单层2200平方米。首层高7米、二至五层高4米。有产权证，消防合格。</t>
  </si>
  <si>
    <t>广州瑞能医学科技有限公司、广州汉唐智能科技有限公司、广州赛味谦食品有限公司</t>
  </si>
  <si>
    <t>具体面谈。</t>
  </si>
  <si>
    <t>广州市裕华丰制衣有限公司</t>
  </si>
  <si>
    <t>肖卫新</t>
  </si>
  <si>
    <t>13928862588</t>
  </si>
  <si>
    <t>钟屏创意园</t>
  </si>
  <si>
    <t>广东省广州市番禺区石壁街屏山二村屏都路1号</t>
  </si>
  <si>
    <t>写字楼</t>
  </si>
  <si>
    <t>汽车行业、建筑、工程、设计、装饰、建材、科技、新媒体、电商直播</t>
  </si>
  <si>
    <t>总建筑面积20000多㎡，分地上四层，地下一层，配备800个室内外停车位、1500㎡全景空中花园、休闲景观长廊、综合路演区等，以“园林办公“为设计理念，，一楼主要有汽车展厅、汽车维修、汽车改装、汽车租赁、汽车出行服务，二至四楼划分为创意办公及众创空间，力求为入驻企业打造优质的硬件物业配套</t>
  </si>
  <si>
    <t>已进驻企业78间</t>
  </si>
  <si>
    <t>45-55元/平方/月</t>
  </si>
  <si>
    <t>番禺钟村鹿膳园食品厂</t>
  </si>
  <si>
    <t>冯健梅</t>
  </si>
  <si>
    <t>13544543041</t>
  </si>
  <si>
    <t>港派产业园</t>
  </si>
  <si>
    <t>广东省广州市番禺区石壁街钟盛路112号</t>
  </si>
  <si>
    <t>物业共3幢每幢共4层，厂房一：单层1472平方米。首层高4米、二至四层高3.8米。有产权证，消防合格。
厂房二、三：单层972平方米。首层高4米、二至四层高3.8米。有产权证，消防合格。</t>
  </si>
  <si>
    <t>理光感热技术（无锡）有限公司广州分公司、鸿业企业管理（广州）有限公司、广东直聘网鸿旗信息科技有限公司、广州筑榜模型设计有限公司、广州联泰光电科技有限公司、众合（广州）食品设备有限公司、广州荣东新材料有限公司、广州新老海文具有限公司、广州澳尼电子科技有限公司</t>
  </si>
  <si>
    <t>具体面谈/32-35元每平方米</t>
  </si>
  <si>
    <t>广州无尘教育工程有限公司</t>
  </si>
  <si>
    <t>罗婷</t>
  </si>
  <si>
    <t>13427570681</t>
  </si>
  <si>
    <t>广州市三雄服务管理有限公司</t>
  </si>
  <si>
    <t>广州市番禺区石壁街工业区</t>
  </si>
  <si>
    <t>医疗/机械制造/</t>
  </si>
  <si>
    <t>物业共有4栋，6层，单层2025平方米。长150米，宽17米。土地用地为工业用地。有产权证，消防合格。</t>
  </si>
  <si>
    <t>湖南驰臣物流广州分公司、镇江东方电热股份有限公司、广州市首秀餐饮服务管理有限公司、广州顺世厨房设备有限公司、伊仕利智能家居（湖北）有限公司、广东汉基供应链管理有限公司、富到流油科技有限公司、深圳市百惠网络科技有限公司广州分公司、广州市博成物流有限公司、广州叁鼎物流有限公司</t>
  </si>
  <si>
    <t>租金均价30元/平方米/月，物业管理费3元/平方米/月</t>
  </si>
  <si>
    <t>湖南驰臣物流广州分公司</t>
  </si>
  <si>
    <t>全成华</t>
  </si>
  <si>
    <t>科骏产业园（金花）</t>
  </si>
  <si>
    <t>石壁街钟盛路钟盛路158号1栋、3栋</t>
  </si>
  <si>
    <t>工业厂房</t>
  </si>
  <si>
    <t>轻工产业</t>
  </si>
  <si>
    <t>首层4.7米,第二至第六层3.6米，产权清晰，有消防验收合格意见书。</t>
  </si>
  <si>
    <t>—</t>
  </si>
  <si>
    <t>广州市番禺区金花食品有限公司</t>
  </si>
  <si>
    <t>麦金平</t>
  </si>
  <si>
    <t>13602289618</t>
  </si>
  <si>
    <t>联合岭南汇</t>
  </si>
  <si>
    <t>石壁街道屏山二村105国道旁联合岭南汇4#</t>
  </si>
  <si>
    <t>层高为4.5米。</t>
  </si>
  <si>
    <t>80元/平方米/月，具体面谈。</t>
  </si>
  <si>
    <t>广州联合汇财物业管理有限公司</t>
  </si>
  <si>
    <t>简小姐</t>
  </si>
  <si>
    <t>13242873388</t>
  </si>
  <si>
    <t>石壁街道屏山二村105国道旁联合岭南汇5#</t>
  </si>
  <si>
    <t>长73.75米，宽12米。层高为4.5米。</t>
  </si>
  <si>
    <t>30-50元/平方米/月，具体面谈。</t>
  </si>
  <si>
    <t>石壁街道屏山二村105国道旁联合岭南汇6#</t>
  </si>
  <si>
    <t>公寓</t>
  </si>
  <si>
    <t>长93.55米，宽度12米。层高为4.5米。</t>
  </si>
  <si>
    <t>喜街</t>
  </si>
  <si>
    <t>广东省广州市番禺区石壁街三坊路石兴大道南303号</t>
  </si>
  <si>
    <t>商业、服务业</t>
  </si>
  <si>
    <t>广州南站喜街，地处广州南站商务区核心位置——万科中心4号地块内，该地块由6幢商业楼宇围绕，建筑面积达16万平方米，商业建筑面积约2万平方米，设有2层商业楼层，共134家稀缺商铺。有停车位1346个停车位。</t>
  </si>
  <si>
    <t>星巴克、肯德基、茶百道、喜茶等</t>
  </si>
  <si>
    <t>/</t>
  </si>
  <si>
    <t>租金：一楼均价200元，二楼均价100元，复式均价150元/一期管理费15元/㎡，二期管理费29元/㎡</t>
  </si>
  <si>
    <t>广州南站喜街商业运营管理有限公司</t>
  </si>
  <si>
    <t>黎美燕
王婷</t>
  </si>
  <si>
    <t>13829792731
15128001608</t>
  </si>
  <si>
    <t>合计</t>
  </si>
  <si>
    <t>近期挂网物业</t>
  </si>
  <si>
    <t>序列</t>
  </si>
  <si>
    <t>所属村居</t>
  </si>
  <si>
    <t>项目名称</t>
  </si>
  <si>
    <t>项目面积（平方米）</t>
  </si>
  <si>
    <t>项目地址</t>
  </si>
  <si>
    <t>挂网时间</t>
  </si>
  <si>
    <t>挂网情况</t>
  </si>
  <si>
    <t>出租年限</t>
  </si>
  <si>
    <t>土地规划性质</t>
  </si>
  <si>
    <t>控规规划</t>
  </si>
  <si>
    <t>挂网价格</t>
  </si>
  <si>
    <t>资产资源号</t>
  </si>
  <si>
    <t>大洲村</t>
  </si>
  <si>
    <t>大柘地、新围</t>
  </si>
  <si>
    <t>20亩</t>
  </si>
  <si>
    <t>大洲村大柘地、新围</t>
  </si>
  <si>
    <t>未挂网</t>
  </si>
  <si>
    <t>4年</t>
  </si>
  <si>
    <t>基本农田</t>
  </si>
  <si>
    <t>农林用地、道路</t>
  </si>
  <si>
    <t>520000元/宗/年</t>
  </si>
  <si>
    <t xml:space="preserve"> 资产资源[2023]45号</t>
  </si>
  <si>
    <t>韦涌村</t>
  </si>
  <si>
    <t>人民路146厂房</t>
  </si>
  <si>
    <t>人民路146</t>
  </si>
  <si>
    <t>流标</t>
  </si>
  <si>
    <t>9年</t>
  </si>
  <si>
    <t>建设用地</t>
  </si>
  <si>
    <t>二类居住用地</t>
  </si>
  <si>
    <t>8元/平方米</t>
  </si>
  <si>
    <t>资产资源[2023]16号</t>
  </si>
  <si>
    <t>人民路138-3号厂房</t>
  </si>
  <si>
    <t>人民路138-3号</t>
  </si>
  <si>
    <t>6元/平方米</t>
  </si>
  <si>
    <t>资产资源[2023]43号</t>
  </si>
  <si>
    <t>人民路150号厂房</t>
  </si>
  <si>
    <t>人民路150号</t>
  </si>
  <si>
    <t>人民路166号厂房</t>
  </si>
  <si>
    <t>人民路166号</t>
  </si>
  <si>
    <t>大洲小学</t>
  </si>
  <si>
    <t>基建面积798.4，总建筑面积1683.2，其中房产证面积920.8，空地1131</t>
  </si>
  <si>
    <t>石壁街大洲村庙头路13号</t>
  </si>
  <si>
    <t>正在招租</t>
  </si>
  <si>
    <t>20年</t>
  </si>
  <si>
    <t>商业服务业设施用地</t>
  </si>
  <si>
    <t>50000元/宗/月</t>
  </si>
  <si>
    <t xml:space="preserve"> 资产资源[2023]40号</t>
  </si>
  <si>
    <t>工业路27号厂房</t>
  </si>
  <si>
    <t>工业路27号</t>
  </si>
  <si>
    <t>16元/平方米</t>
  </si>
  <si>
    <t>资产资源[2023]38号</t>
  </si>
  <si>
    <t>工业路42、44号厂房</t>
  </si>
  <si>
    <t>工业路42、44号</t>
  </si>
  <si>
    <t>12元/平方米</t>
  </si>
  <si>
    <t>都那村</t>
  </si>
  <si>
    <t>都那南路3号（味大师）</t>
  </si>
  <si>
    <t>都那南路3号</t>
  </si>
  <si>
    <t>准备挂网</t>
  </si>
  <si>
    <t>工业用地（二类居住用地</t>
  </si>
  <si>
    <t>20.24元/平方米</t>
  </si>
  <si>
    <t>资产资源[2024]1号</t>
  </si>
  <si>
    <t>都那南路9号土地</t>
  </si>
  <si>
    <t>2280（1580建筑、700空地</t>
  </si>
  <si>
    <t>都那南路9号</t>
  </si>
  <si>
    <t>10.4元/平方米</t>
  </si>
  <si>
    <t>资产资源[2024]5号</t>
  </si>
  <si>
    <t>人民路21号</t>
  </si>
  <si>
    <t>12.03元/平方米</t>
  </si>
  <si>
    <t>资产资源[2024]7号</t>
  </si>
  <si>
    <t>屏一村</t>
  </si>
  <si>
    <t>屏山一村旧高街八巷4号</t>
  </si>
  <si>
    <t>六队空地</t>
  </si>
  <si>
    <t>3.94元/平方米</t>
  </si>
  <si>
    <t>资产资源[2024]8号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</si>
</sst>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0.00_ "/>
    <numFmt numFmtId="178" formatCode="0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4"/>
      <color theme="1"/>
      <name val="仿宋_GB2312"/>
      <charset val="134"/>
    </font>
    <font>
      <sz val="11"/>
      <color indexed="8"/>
      <name val="宋体"/>
      <charset val="134"/>
      <scheme val="minor"/>
    </font>
    <font>
      <b/>
      <sz val="10"/>
      <color theme="1"/>
      <name val="Arial"/>
      <charset val="0"/>
    </font>
    <font>
      <b/>
      <sz val="10"/>
      <color rgb="FF000000"/>
      <name val="宋体"/>
      <charset val="0"/>
    </font>
    <font>
      <b/>
      <sz val="10"/>
      <color theme="1"/>
      <name val="宋体"/>
      <charset val="0"/>
    </font>
    <font>
      <sz val="10"/>
      <name val="仿宋"/>
      <charset val="134"/>
    </font>
    <font>
      <sz val="11"/>
      <name val="仿宋"/>
      <charset val="134"/>
    </font>
    <font>
      <sz val="11"/>
      <color indexed="8"/>
      <name val="仿宋"/>
      <charset val="134"/>
    </font>
    <font>
      <sz val="11"/>
      <color theme="1"/>
      <name val="仿宋"/>
      <charset val="134"/>
    </font>
    <font>
      <sz val="10"/>
      <name val="仿宋"/>
      <charset val="0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6" borderId="12" applyNumberFormat="0" applyAlignment="0" applyProtection="0">
      <alignment vertical="center"/>
    </xf>
    <xf numFmtId="0" fontId="25" fillId="6" borderId="11" applyNumberFormat="0" applyAlignment="0" applyProtection="0">
      <alignment vertical="center"/>
    </xf>
    <xf numFmtId="0" fontId="26" fillId="7" borderId="13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1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1" fontId="1" fillId="2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176" fontId="9" fillId="0" borderId="1" xfId="0" applyNumberFormat="1" applyFont="1" applyBorder="1" applyAlignment="1">
      <alignment horizontal="left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3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left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177" fontId="13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178" fontId="13" fillId="0" borderId="1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4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 wrapText="1"/>
    </xf>
    <xf numFmtId="176" fontId="9" fillId="0" borderId="4" xfId="0" applyNumberFormat="1" applyFont="1" applyFill="1" applyBorder="1" applyAlignment="1">
      <alignment horizontal="center" vertical="center" wrapText="1"/>
    </xf>
    <xf numFmtId="176" fontId="9" fillId="0" borderId="4" xfId="0" applyNumberFormat="1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 wrapText="1"/>
    </xf>
    <xf numFmtId="176" fontId="9" fillId="0" borderId="3" xfId="0" applyNumberFormat="1" applyFont="1" applyFill="1" applyBorder="1" applyAlignment="1">
      <alignment horizontal="center" vertical="center" wrapText="1"/>
    </xf>
    <xf numFmtId="176" fontId="9" fillId="0" borderId="3" xfId="0" applyNumberFormat="1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2"/>
  <sheetViews>
    <sheetView tabSelected="1" view="pageBreakPreview" zoomScaleNormal="100" workbookViewId="0">
      <pane ySplit="3" topLeftCell="A4" activePane="bottomLeft" state="frozen"/>
      <selection/>
      <selection pane="bottomLeft" activeCell="E15" sqref="E15"/>
    </sheetView>
  </sheetViews>
  <sheetFormatPr defaultColWidth="8.89166666666667" defaultRowHeight="13.5"/>
  <cols>
    <col min="1" max="1" width="6.225" customWidth="1"/>
    <col min="2" max="2" width="13.5" customWidth="1"/>
    <col min="3" max="3" width="19.625" customWidth="1"/>
    <col min="5" max="5" width="17" style="13" customWidth="1"/>
    <col min="6" max="6" width="23" customWidth="1"/>
    <col min="7" max="7" width="22.5" customWidth="1"/>
    <col min="8" max="8" width="9.25"/>
    <col min="9" max="9" width="9.375"/>
    <col min="11" max="11" width="12.625" customWidth="1"/>
    <col min="12" max="12" width="13.125" customWidth="1"/>
    <col min="14" max="14" width="14.1083333333333"/>
  </cols>
  <sheetData>
    <row r="1" ht="18.75" spans="1:2">
      <c r="A1" s="14"/>
      <c r="B1" s="14"/>
    </row>
    <row r="2" ht="20.25" spans="1:14">
      <c r="A2" s="2" t="s">
        <v>0</v>
      </c>
      <c r="B2" s="15"/>
      <c r="C2" s="16"/>
      <c r="D2" s="16"/>
      <c r="E2" s="15"/>
      <c r="F2" s="16"/>
      <c r="G2" s="16"/>
      <c r="H2" s="16"/>
      <c r="I2" s="16"/>
      <c r="J2" s="16"/>
      <c r="K2" s="16"/>
      <c r="L2" s="16"/>
      <c r="M2" s="16"/>
      <c r="N2" s="15"/>
    </row>
    <row r="3" ht="36" spans="1:14">
      <c r="A3" s="17" t="s">
        <v>1</v>
      </c>
      <c r="B3" s="17" t="s">
        <v>2</v>
      </c>
      <c r="C3" s="17" t="s">
        <v>3</v>
      </c>
      <c r="D3" s="18" t="s">
        <v>4</v>
      </c>
      <c r="E3" s="18" t="s">
        <v>5</v>
      </c>
      <c r="F3" s="17" t="s">
        <v>6</v>
      </c>
      <c r="G3" s="19" t="s">
        <v>7</v>
      </c>
      <c r="H3" s="17" t="s">
        <v>8</v>
      </c>
      <c r="I3" s="17" t="s">
        <v>9</v>
      </c>
      <c r="J3" s="51" t="s">
        <v>10</v>
      </c>
      <c r="K3" s="19" t="s">
        <v>11</v>
      </c>
      <c r="L3" s="17" t="s">
        <v>12</v>
      </c>
      <c r="M3" s="17" t="s">
        <v>13</v>
      </c>
      <c r="N3" s="17" t="s">
        <v>14</v>
      </c>
    </row>
    <row r="4" ht="77" customHeight="1" spans="1:14">
      <c r="A4" s="20">
        <v>1</v>
      </c>
      <c r="B4" s="21" t="s">
        <v>15</v>
      </c>
      <c r="C4" s="22" t="s">
        <v>16</v>
      </c>
      <c r="D4" s="23" t="s">
        <v>17</v>
      </c>
      <c r="E4" s="23" t="s">
        <v>18</v>
      </c>
      <c r="F4" s="22" t="s">
        <v>19</v>
      </c>
      <c r="G4" s="22" t="s">
        <v>20</v>
      </c>
      <c r="H4" s="24">
        <v>1900</v>
      </c>
      <c r="I4" s="24">
        <v>39351</v>
      </c>
      <c r="J4" s="52">
        <v>14000</v>
      </c>
      <c r="K4" s="23" t="s">
        <v>21</v>
      </c>
      <c r="L4" s="23" t="s">
        <v>22</v>
      </c>
      <c r="M4" s="23" t="s">
        <v>23</v>
      </c>
      <c r="N4" s="53" t="s">
        <v>24</v>
      </c>
    </row>
    <row r="5" ht="120" customHeight="1" spans="1:14">
      <c r="A5" s="25">
        <v>2</v>
      </c>
      <c r="B5" s="26" t="s">
        <v>25</v>
      </c>
      <c r="C5" s="27" t="s">
        <v>26</v>
      </c>
      <c r="D5" s="28" t="s">
        <v>17</v>
      </c>
      <c r="E5" s="28" t="s">
        <v>27</v>
      </c>
      <c r="F5" s="29" t="s">
        <v>28</v>
      </c>
      <c r="G5" s="29" t="s">
        <v>29</v>
      </c>
      <c r="H5" s="20">
        <v>1225</v>
      </c>
      <c r="I5" s="20">
        <v>44100</v>
      </c>
      <c r="J5" s="54">
        <v>660</v>
      </c>
      <c r="K5" s="27" t="s">
        <v>30</v>
      </c>
      <c r="L5" s="27" t="s">
        <v>31</v>
      </c>
      <c r="M5" s="27" t="s">
        <v>32</v>
      </c>
      <c r="N5" s="20">
        <v>15916272207</v>
      </c>
    </row>
    <row r="6" ht="57" customHeight="1" spans="1:14">
      <c r="A6" s="20">
        <v>3</v>
      </c>
      <c r="B6" s="26"/>
      <c r="C6" s="27"/>
      <c r="D6" s="28" t="s">
        <v>33</v>
      </c>
      <c r="E6" s="28" t="s">
        <v>34</v>
      </c>
      <c r="F6" s="29" t="s">
        <v>35</v>
      </c>
      <c r="G6" s="27" t="s">
        <v>36</v>
      </c>
      <c r="H6" s="20">
        <v>1800</v>
      </c>
      <c r="I6" s="20">
        <v>7000</v>
      </c>
      <c r="J6" s="54">
        <v>5500</v>
      </c>
      <c r="K6" s="27" t="s">
        <v>37</v>
      </c>
      <c r="L6" s="27" t="s">
        <v>31</v>
      </c>
      <c r="M6" s="27" t="s">
        <v>32</v>
      </c>
      <c r="N6" s="20">
        <v>15916272207</v>
      </c>
    </row>
    <row r="7" ht="57" customHeight="1" spans="1:14">
      <c r="A7" s="20">
        <v>4</v>
      </c>
      <c r="B7" s="30" t="s">
        <v>38</v>
      </c>
      <c r="C7" s="29" t="s">
        <v>39</v>
      </c>
      <c r="D7" s="27" t="s">
        <v>17</v>
      </c>
      <c r="E7" s="27" t="s">
        <v>40</v>
      </c>
      <c r="F7" s="29" t="s">
        <v>41</v>
      </c>
      <c r="G7" s="27" t="s">
        <v>42</v>
      </c>
      <c r="H7" s="20">
        <v>4220</v>
      </c>
      <c r="I7" s="20">
        <v>50509</v>
      </c>
      <c r="J7" s="54" t="s">
        <v>43</v>
      </c>
      <c r="K7" s="27" t="s">
        <v>44</v>
      </c>
      <c r="L7" s="27" t="s">
        <v>45</v>
      </c>
      <c r="M7" s="55" t="s">
        <v>46</v>
      </c>
      <c r="N7" s="56" t="s">
        <v>47</v>
      </c>
    </row>
    <row r="8" ht="68" customHeight="1" spans="1:14">
      <c r="A8" s="25">
        <v>5</v>
      </c>
      <c r="B8" s="21" t="s">
        <v>48</v>
      </c>
      <c r="C8" s="29" t="s">
        <v>49</v>
      </c>
      <c r="D8" s="27" t="s">
        <v>50</v>
      </c>
      <c r="E8" s="31" t="s">
        <v>51</v>
      </c>
      <c r="F8" s="29" t="s">
        <v>52</v>
      </c>
      <c r="G8" s="27" t="s">
        <v>53</v>
      </c>
      <c r="H8" s="32">
        <v>1200</v>
      </c>
      <c r="I8" s="32">
        <v>6000</v>
      </c>
      <c r="J8" s="57">
        <v>0</v>
      </c>
      <c r="K8" s="27" t="s">
        <v>54</v>
      </c>
      <c r="L8" s="27" t="s">
        <v>55</v>
      </c>
      <c r="M8" s="55" t="s">
        <v>56</v>
      </c>
      <c r="N8" s="58" t="s">
        <v>57</v>
      </c>
    </row>
    <row r="9" ht="82.8" customHeight="1" spans="1:14">
      <c r="A9" s="20">
        <v>6</v>
      </c>
      <c r="B9" s="33" t="s">
        <v>58</v>
      </c>
      <c r="C9" s="29" t="s">
        <v>59</v>
      </c>
      <c r="D9" s="28" t="s">
        <v>60</v>
      </c>
      <c r="E9" s="28" t="s">
        <v>61</v>
      </c>
      <c r="F9" s="29" t="s">
        <v>62</v>
      </c>
      <c r="G9" s="29" t="s">
        <v>63</v>
      </c>
      <c r="H9" s="20">
        <v>25560</v>
      </c>
      <c r="I9" s="20">
        <v>40510.98</v>
      </c>
      <c r="J9" s="54">
        <v>22419</v>
      </c>
      <c r="K9" s="27" t="s">
        <v>64</v>
      </c>
      <c r="L9" s="33" t="s">
        <v>58</v>
      </c>
      <c r="M9" s="55" t="s">
        <v>65</v>
      </c>
      <c r="N9" s="59" t="s">
        <v>66</v>
      </c>
    </row>
    <row r="10" ht="63" customHeight="1" spans="1:14">
      <c r="A10" s="20">
        <v>7</v>
      </c>
      <c r="B10" s="33" t="s">
        <v>67</v>
      </c>
      <c r="C10" s="29" t="s">
        <v>68</v>
      </c>
      <c r="D10" s="28" t="s">
        <v>60</v>
      </c>
      <c r="E10" s="28" t="s">
        <v>69</v>
      </c>
      <c r="F10" s="29" t="s">
        <v>70</v>
      </c>
      <c r="G10" s="29" t="s">
        <v>71</v>
      </c>
      <c r="H10" s="32">
        <v>8000</v>
      </c>
      <c r="I10" s="32">
        <v>11000</v>
      </c>
      <c r="J10" s="57">
        <v>2000</v>
      </c>
      <c r="K10" s="27" t="s">
        <v>72</v>
      </c>
      <c r="L10" s="27" t="s">
        <v>73</v>
      </c>
      <c r="M10" s="55" t="s">
        <v>74</v>
      </c>
      <c r="N10" s="58" t="s">
        <v>75</v>
      </c>
    </row>
    <row r="11" ht="48" spans="1:14">
      <c r="A11" s="25">
        <v>8</v>
      </c>
      <c r="B11" s="21" t="s">
        <v>76</v>
      </c>
      <c r="C11" s="29" t="s">
        <v>77</v>
      </c>
      <c r="D11" s="27" t="s">
        <v>50</v>
      </c>
      <c r="E11" s="31" t="s">
        <v>78</v>
      </c>
      <c r="F11" s="29" t="s">
        <v>79</v>
      </c>
      <c r="G11" s="29" t="s">
        <v>80</v>
      </c>
      <c r="H11" s="32">
        <v>2200</v>
      </c>
      <c r="I11" s="32">
        <v>13000</v>
      </c>
      <c r="J11" s="57">
        <v>2000</v>
      </c>
      <c r="K11" s="27" t="s">
        <v>81</v>
      </c>
      <c r="L11" s="27" t="s">
        <v>82</v>
      </c>
      <c r="M11" s="55" t="s">
        <v>83</v>
      </c>
      <c r="N11" s="58" t="s">
        <v>84</v>
      </c>
    </row>
    <row r="12" ht="144" spans="1:14">
      <c r="A12" s="20">
        <v>9</v>
      </c>
      <c r="B12" s="21" t="s">
        <v>85</v>
      </c>
      <c r="C12" s="29" t="s">
        <v>86</v>
      </c>
      <c r="D12" s="27" t="s">
        <v>87</v>
      </c>
      <c r="E12" s="27" t="s">
        <v>88</v>
      </c>
      <c r="F12" s="29" t="s">
        <v>89</v>
      </c>
      <c r="G12" s="29" t="s">
        <v>90</v>
      </c>
      <c r="H12" s="32">
        <v>8000</v>
      </c>
      <c r="I12" s="32">
        <v>23000</v>
      </c>
      <c r="J12" s="57">
        <v>4500</v>
      </c>
      <c r="K12" s="27" t="s">
        <v>91</v>
      </c>
      <c r="L12" s="27" t="s">
        <v>92</v>
      </c>
      <c r="M12" s="55" t="s">
        <v>93</v>
      </c>
      <c r="N12" s="58" t="s">
        <v>94</v>
      </c>
    </row>
    <row r="13" ht="134" customHeight="1" spans="1:14">
      <c r="A13" s="20">
        <v>10</v>
      </c>
      <c r="B13" s="34" t="s">
        <v>95</v>
      </c>
      <c r="C13" s="29" t="s">
        <v>96</v>
      </c>
      <c r="D13" s="27" t="s">
        <v>50</v>
      </c>
      <c r="E13" s="35" t="s">
        <v>78</v>
      </c>
      <c r="F13" s="29" t="s">
        <v>97</v>
      </c>
      <c r="G13" s="29" t="s">
        <v>98</v>
      </c>
      <c r="H13" s="36">
        <v>15226</v>
      </c>
      <c r="I13" s="32">
        <v>18650.97</v>
      </c>
      <c r="J13" s="57">
        <v>2000</v>
      </c>
      <c r="K13" s="27" t="s">
        <v>99</v>
      </c>
      <c r="L13" s="27" t="s">
        <v>100</v>
      </c>
      <c r="M13" s="55" t="s">
        <v>101</v>
      </c>
      <c r="N13" s="58" t="s">
        <v>102</v>
      </c>
    </row>
    <row r="14" ht="156" customHeight="1" spans="1:14">
      <c r="A14" s="25">
        <v>11</v>
      </c>
      <c r="B14" s="37" t="s">
        <v>103</v>
      </c>
      <c r="C14" s="29" t="s">
        <v>104</v>
      </c>
      <c r="D14" s="28" t="s">
        <v>60</v>
      </c>
      <c r="E14" s="28" t="s">
        <v>105</v>
      </c>
      <c r="F14" s="29" t="s">
        <v>106</v>
      </c>
      <c r="G14" s="27" t="s">
        <v>107</v>
      </c>
      <c r="H14" s="20">
        <v>53758</v>
      </c>
      <c r="I14" s="20">
        <v>53758</v>
      </c>
      <c r="J14" s="60">
        <v>27126</v>
      </c>
      <c r="K14" s="27" t="s">
        <v>108</v>
      </c>
      <c r="L14" s="27" t="s">
        <v>109</v>
      </c>
      <c r="M14" s="55" t="s">
        <v>110</v>
      </c>
      <c r="N14" s="60">
        <v>15918841858</v>
      </c>
    </row>
    <row r="15" ht="91" customHeight="1" spans="1:14">
      <c r="A15" s="20">
        <v>12</v>
      </c>
      <c r="B15" s="34" t="s">
        <v>111</v>
      </c>
      <c r="C15" s="29" t="s">
        <v>112</v>
      </c>
      <c r="D15" s="27" t="s">
        <v>113</v>
      </c>
      <c r="E15" s="34" t="s">
        <v>114</v>
      </c>
      <c r="F15" s="29" t="s">
        <v>115</v>
      </c>
      <c r="G15" s="27" t="s">
        <v>116</v>
      </c>
      <c r="H15" s="38">
        <v>34000</v>
      </c>
      <c r="I15" s="32">
        <v>25650</v>
      </c>
      <c r="J15" s="57">
        <v>20000</v>
      </c>
      <c r="K15" s="27" t="s">
        <v>108</v>
      </c>
      <c r="L15" s="27" t="s">
        <v>117</v>
      </c>
      <c r="M15" s="55" t="s">
        <v>118</v>
      </c>
      <c r="N15" s="58" t="s">
        <v>119</v>
      </c>
    </row>
    <row r="16" ht="36" spans="1:14">
      <c r="A16" s="39">
        <v>13</v>
      </c>
      <c r="B16" s="40" t="s">
        <v>120</v>
      </c>
      <c r="C16" s="29" t="s">
        <v>121</v>
      </c>
      <c r="D16" s="27" t="s">
        <v>33</v>
      </c>
      <c r="E16" s="31"/>
      <c r="F16" s="29" t="s">
        <v>122</v>
      </c>
      <c r="G16" s="27" t="s">
        <v>53</v>
      </c>
      <c r="H16" s="32">
        <v>3200</v>
      </c>
      <c r="I16" s="32">
        <v>3200</v>
      </c>
      <c r="J16" s="57">
        <v>700</v>
      </c>
      <c r="K16" s="27" t="s">
        <v>123</v>
      </c>
      <c r="L16" s="61" t="s">
        <v>124</v>
      </c>
      <c r="M16" s="62" t="s">
        <v>125</v>
      </c>
      <c r="N16" s="63" t="s">
        <v>126</v>
      </c>
    </row>
    <row r="17" ht="36" spans="1:14">
      <c r="A17" s="41"/>
      <c r="B17" s="42"/>
      <c r="C17" s="29" t="s">
        <v>127</v>
      </c>
      <c r="D17" s="27" t="s">
        <v>87</v>
      </c>
      <c r="E17" s="31"/>
      <c r="F17" s="29" t="s">
        <v>128</v>
      </c>
      <c r="G17" s="27" t="s">
        <v>53</v>
      </c>
      <c r="H17" s="32">
        <v>1000</v>
      </c>
      <c r="I17" s="32">
        <v>7000</v>
      </c>
      <c r="J17" s="57">
        <v>3500</v>
      </c>
      <c r="K17" s="27" t="s">
        <v>129</v>
      </c>
      <c r="L17" s="64"/>
      <c r="M17" s="65"/>
      <c r="N17" s="66"/>
    </row>
    <row r="18" ht="36" spans="1:14">
      <c r="A18" s="43"/>
      <c r="B18" s="44"/>
      <c r="C18" s="29" t="s">
        <v>130</v>
      </c>
      <c r="D18" s="27" t="s">
        <v>131</v>
      </c>
      <c r="E18" s="31"/>
      <c r="F18" s="29" t="s">
        <v>132</v>
      </c>
      <c r="G18" s="27" t="s">
        <v>53</v>
      </c>
      <c r="H18" s="32">
        <v>1000</v>
      </c>
      <c r="I18" s="32">
        <v>8500</v>
      </c>
      <c r="J18" s="57">
        <v>3300</v>
      </c>
      <c r="K18" s="27" t="s">
        <v>129</v>
      </c>
      <c r="L18" s="67"/>
      <c r="M18" s="68"/>
      <c r="N18" s="69"/>
    </row>
    <row r="19" ht="134" customHeight="1" spans="1:14">
      <c r="A19" s="45">
        <v>14</v>
      </c>
      <c r="B19" s="46" t="s">
        <v>133</v>
      </c>
      <c r="C19" s="29" t="s">
        <v>134</v>
      </c>
      <c r="D19" s="27" t="s">
        <v>33</v>
      </c>
      <c r="E19" s="35" t="s">
        <v>135</v>
      </c>
      <c r="F19" s="29" t="s">
        <v>136</v>
      </c>
      <c r="G19" s="29" t="s">
        <v>137</v>
      </c>
      <c r="H19" s="36" t="s">
        <v>138</v>
      </c>
      <c r="I19" s="32">
        <v>20000</v>
      </c>
      <c r="J19" s="57">
        <v>6000</v>
      </c>
      <c r="K19" s="27" t="s">
        <v>139</v>
      </c>
      <c r="L19" s="27" t="s">
        <v>140</v>
      </c>
      <c r="M19" s="27" t="s">
        <v>141</v>
      </c>
      <c r="N19" s="58" t="s">
        <v>142</v>
      </c>
    </row>
    <row r="21" spans="1:14">
      <c r="A21" s="47" t="s">
        <v>143</v>
      </c>
      <c r="B21" s="48"/>
      <c r="C21" s="48"/>
      <c r="D21" s="48"/>
      <c r="E21" s="48"/>
      <c r="F21" s="48"/>
      <c r="G21" s="49"/>
      <c r="H21" s="50"/>
      <c r="I21" s="32"/>
      <c r="J21" s="70"/>
      <c r="K21" s="50"/>
      <c r="L21" s="50"/>
      <c r="M21" s="50"/>
      <c r="N21" s="37"/>
    </row>
    <row r="22" spans="9:10">
      <c r="I22" t="e">
        <f>SUM(#REF!)</f>
        <v>#REF!</v>
      </c>
      <c r="J22" t="e">
        <f>SUM(#REF!)</f>
        <v>#REF!</v>
      </c>
    </row>
  </sheetData>
  <autoFilter ref="A3:N22">
    <extLst/>
  </autoFilter>
  <mergeCells count="10">
    <mergeCell ref="A1:B1"/>
    <mergeCell ref="A2:N2"/>
    <mergeCell ref="A21:G21"/>
    <mergeCell ref="A16:A18"/>
    <mergeCell ref="B5:B6"/>
    <mergeCell ref="B16:B18"/>
    <mergeCell ref="C5:C6"/>
    <mergeCell ref="L16:L18"/>
    <mergeCell ref="M16:M18"/>
    <mergeCell ref="N16:N18"/>
  </mergeCells>
  <pageMargins left="0.393055555555556" right="0.393055555555556" top="0.393055555555556" bottom="0.393055555555556" header="0.5" footer="0.5"/>
  <pageSetup paperSize="9" scale="75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workbookViewId="0">
      <pane ySplit="2" topLeftCell="A3" activePane="bottomLeft" state="frozen"/>
      <selection/>
      <selection pane="bottomLeft" activeCell="I8" sqref="I8"/>
    </sheetView>
  </sheetViews>
  <sheetFormatPr defaultColWidth="9" defaultRowHeight="14.25"/>
  <cols>
    <col min="1" max="1" width="6.125" style="1" customWidth="1"/>
    <col min="2" max="2" width="9.375" style="1" customWidth="1"/>
    <col min="3" max="3" width="10.375" style="1" customWidth="1"/>
    <col min="4" max="4" width="11.5" style="1" customWidth="1"/>
    <col min="5" max="5" width="12.875" style="1" customWidth="1"/>
    <col min="6" max="6" width="15.125" style="1" customWidth="1"/>
    <col min="7" max="7" width="10.625" style="1" customWidth="1"/>
    <col min="8" max="8" width="11.025" style="1" customWidth="1"/>
    <col min="9" max="9" width="10.625" style="1" customWidth="1"/>
    <col min="10" max="10" width="10.25" style="1" customWidth="1"/>
    <col min="11" max="11" width="16.125" style="1" customWidth="1"/>
    <col min="12" max="12" width="0.5" style="1" customWidth="1"/>
    <col min="13" max="16380" width="9" style="1"/>
  </cols>
  <sheetData>
    <row r="1" s="1" customFormat="1" ht="20.25" spans="1:12">
      <c r="A1" s="2" t="s">
        <v>144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44" customHeight="1" spans="1:12">
      <c r="A2" s="3" t="s">
        <v>145</v>
      </c>
      <c r="B2" s="3" t="s">
        <v>146</v>
      </c>
      <c r="C2" s="3" t="s">
        <v>147</v>
      </c>
      <c r="D2" s="3" t="s">
        <v>148</v>
      </c>
      <c r="E2" s="3" t="s">
        <v>149</v>
      </c>
      <c r="F2" s="3" t="s">
        <v>150</v>
      </c>
      <c r="G2" s="3" t="s">
        <v>151</v>
      </c>
      <c r="H2" s="3" t="s">
        <v>152</v>
      </c>
      <c r="I2" s="3" t="s">
        <v>153</v>
      </c>
      <c r="J2" s="3" t="s">
        <v>154</v>
      </c>
      <c r="K2" s="3" t="s">
        <v>155</v>
      </c>
      <c r="L2" s="3" t="s">
        <v>156</v>
      </c>
    </row>
    <row r="3" s="1" customFormat="1" ht="48" customHeight="1" spans="1:12">
      <c r="A3" s="4">
        <v>1</v>
      </c>
      <c r="B3" s="4" t="s">
        <v>157</v>
      </c>
      <c r="C3" s="4" t="s">
        <v>158</v>
      </c>
      <c r="D3" s="4" t="s">
        <v>159</v>
      </c>
      <c r="E3" s="4" t="s">
        <v>160</v>
      </c>
      <c r="F3" s="5" t="s">
        <v>161</v>
      </c>
      <c r="G3" s="6" t="s">
        <v>161</v>
      </c>
      <c r="H3" s="4" t="s">
        <v>162</v>
      </c>
      <c r="I3" s="4" t="s">
        <v>163</v>
      </c>
      <c r="J3" s="4" t="s">
        <v>164</v>
      </c>
      <c r="K3" s="4" t="s">
        <v>165</v>
      </c>
      <c r="L3" s="4" t="s">
        <v>166</v>
      </c>
    </row>
    <row r="4" s="1" customFormat="1" ht="48" customHeight="1" spans="1:12">
      <c r="A4" s="4">
        <v>2</v>
      </c>
      <c r="B4" s="4" t="s">
        <v>167</v>
      </c>
      <c r="C4" s="4" t="s">
        <v>168</v>
      </c>
      <c r="D4" s="4">
        <v>4620</v>
      </c>
      <c r="E4" s="4" t="s">
        <v>169</v>
      </c>
      <c r="F4" s="5">
        <v>45212</v>
      </c>
      <c r="G4" s="6" t="s">
        <v>170</v>
      </c>
      <c r="H4" s="4" t="s">
        <v>171</v>
      </c>
      <c r="I4" s="4" t="s">
        <v>172</v>
      </c>
      <c r="J4" s="4" t="s">
        <v>173</v>
      </c>
      <c r="K4" s="4" t="s">
        <v>174</v>
      </c>
      <c r="L4" s="4" t="s">
        <v>175</v>
      </c>
    </row>
    <row r="5" s="1" customFormat="1" ht="53" customHeight="1" spans="1:12">
      <c r="A5" s="4">
        <v>4</v>
      </c>
      <c r="B5" s="4" t="s">
        <v>167</v>
      </c>
      <c r="C5" s="4" t="s">
        <v>176</v>
      </c>
      <c r="D5" s="4">
        <v>6804</v>
      </c>
      <c r="E5" s="4" t="s">
        <v>177</v>
      </c>
      <c r="F5" s="5">
        <v>45296</v>
      </c>
      <c r="G5" s="5" t="s">
        <v>170</v>
      </c>
      <c r="H5" s="4" t="s">
        <v>171</v>
      </c>
      <c r="I5" s="4" t="s">
        <v>172</v>
      </c>
      <c r="J5" s="4" t="s">
        <v>173</v>
      </c>
      <c r="K5" s="4" t="s">
        <v>178</v>
      </c>
      <c r="L5" s="4" t="s">
        <v>179</v>
      </c>
    </row>
    <row r="6" s="1" customFormat="1" ht="44" customHeight="1" spans="1:12">
      <c r="A6" s="4">
        <v>5</v>
      </c>
      <c r="B6" s="4" t="s">
        <v>167</v>
      </c>
      <c r="C6" s="4" t="s">
        <v>180</v>
      </c>
      <c r="D6" s="4">
        <v>5018</v>
      </c>
      <c r="E6" s="4" t="s">
        <v>181</v>
      </c>
      <c r="F6" s="5">
        <v>45296</v>
      </c>
      <c r="G6" s="5" t="s">
        <v>170</v>
      </c>
      <c r="H6" s="4" t="s">
        <v>171</v>
      </c>
      <c r="I6" s="4" t="s">
        <v>172</v>
      </c>
      <c r="J6" s="4" t="s">
        <v>173</v>
      </c>
      <c r="K6" s="4" t="s">
        <v>178</v>
      </c>
      <c r="L6" s="4" t="s">
        <v>179</v>
      </c>
    </row>
    <row r="7" s="1" customFormat="1" ht="56" customHeight="1" spans="1:12">
      <c r="A7" s="4">
        <v>6</v>
      </c>
      <c r="B7" s="4" t="s">
        <v>167</v>
      </c>
      <c r="C7" s="4" t="s">
        <v>182</v>
      </c>
      <c r="D7" s="4">
        <v>1804</v>
      </c>
      <c r="E7" s="4" t="s">
        <v>183</v>
      </c>
      <c r="F7" s="5">
        <v>45296</v>
      </c>
      <c r="G7" s="5" t="s">
        <v>170</v>
      </c>
      <c r="H7" s="4" t="s">
        <v>171</v>
      </c>
      <c r="I7" s="4" t="s">
        <v>172</v>
      </c>
      <c r="J7" s="4" t="s">
        <v>173</v>
      </c>
      <c r="K7" s="4" t="s">
        <v>178</v>
      </c>
      <c r="L7" s="4" t="s">
        <v>179</v>
      </c>
    </row>
    <row r="8" s="1" customFormat="1" ht="104" customHeight="1" spans="1:12">
      <c r="A8" s="4">
        <v>9</v>
      </c>
      <c r="B8" s="4" t="s">
        <v>157</v>
      </c>
      <c r="C8" s="4" t="s">
        <v>184</v>
      </c>
      <c r="D8" s="4" t="s">
        <v>185</v>
      </c>
      <c r="E8" s="4" t="s">
        <v>186</v>
      </c>
      <c r="F8" s="7">
        <v>45384</v>
      </c>
      <c r="G8" s="8" t="s">
        <v>187</v>
      </c>
      <c r="H8" s="9" t="s">
        <v>188</v>
      </c>
      <c r="I8" s="4" t="s">
        <v>172</v>
      </c>
      <c r="J8" s="4" t="s">
        <v>189</v>
      </c>
      <c r="K8" s="12" t="s">
        <v>190</v>
      </c>
      <c r="L8" s="4" t="s">
        <v>191</v>
      </c>
    </row>
    <row r="9" s="1" customFormat="1" ht="48" customHeight="1" spans="1:12">
      <c r="A9" s="4">
        <v>10</v>
      </c>
      <c r="B9" s="10" t="s">
        <v>157</v>
      </c>
      <c r="C9" s="4" t="s">
        <v>192</v>
      </c>
      <c r="D9" s="4">
        <v>1065</v>
      </c>
      <c r="E9" s="4" t="s">
        <v>193</v>
      </c>
      <c r="F9" s="8" t="s">
        <v>161</v>
      </c>
      <c r="G9" s="8" t="s">
        <v>161</v>
      </c>
      <c r="H9" s="9" t="s">
        <v>171</v>
      </c>
      <c r="I9" s="12"/>
      <c r="J9" s="12"/>
      <c r="K9" s="4" t="s">
        <v>194</v>
      </c>
      <c r="L9" s="4" t="s">
        <v>195</v>
      </c>
    </row>
    <row r="10" s="1" customFormat="1" ht="48" customHeight="1" spans="1:12">
      <c r="A10" s="4"/>
      <c r="B10" s="11"/>
      <c r="C10" s="4" t="s">
        <v>196</v>
      </c>
      <c r="D10" s="4">
        <v>2763</v>
      </c>
      <c r="E10" s="4" t="s">
        <v>197</v>
      </c>
      <c r="F10" s="8" t="s">
        <v>161</v>
      </c>
      <c r="G10" s="8" t="s">
        <v>161</v>
      </c>
      <c r="H10" s="9" t="s">
        <v>171</v>
      </c>
      <c r="I10" s="12"/>
      <c r="J10" s="12"/>
      <c r="K10" s="4" t="s">
        <v>198</v>
      </c>
      <c r="L10" s="4"/>
    </row>
    <row r="11" s="1" customFormat="1" ht="66" customHeight="1" spans="1:12">
      <c r="A11" s="11">
        <v>13</v>
      </c>
      <c r="B11" s="11" t="s">
        <v>199</v>
      </c>
      <c r="C11" s="4" t="s">
        <v>200</v>
      </c>
      <c r="D11" s="4">
        <v>1581</v>
      </c>
      <c r="E11" s="4" t="s">
        <v>201</v>
      </c>
      <c r="F11" s="8" t="s">
        <v>161</v>
      </c>
      <c r="G11" s="6" t="s">
        <v>202</v>
      </c>
      <c r="H11" s="9" t="s">
        <v>171</v>
      </c>
      <c r="I11" s="4" t="s">
        <v>172</v>
      </c>
      <c r="J11" s="4" t="s">
        <v>203</v>
      </c>
      <c r="K11" s="4" t="s">
        <v>204</v>
      </c>
      <c r="L11" s="11" t="s">
        <v>205</v>
      </c>
    </row>
    <row r="12" s="1" customFormat="1" ht="66" customHeight="1" spans="1:12">
      <c r="A12" s="11">
        <v>14</v>
      </c>
      <c r="B12" s="11" t="s">
        <v>199</v>
      </c>
      <c r="C12" s="4" t="s">
        <v>206</v>
      </c>
      <c r="D12" s="4" t="s">
        <v>207</v>
      </c>
      <c r="E12" s="4" t="s">
        <v>208</v>
      </c>
      <c r="F12" s="8" t="s">
        <v>161</v>
      </c>
      <c r="G12" s="6" t="s">
        <v>161</v>
      </c>
      <c r="H12" s="9" t="s">
        <v>171</v>
      </c>
      <c r="I12" s="4" t="s">
        <v>172</v>
      </c>
      <c r="J12" s="4" t="s">
        <v>203</v>
      </c>
      <c r="K12" s="4" t="s">
        <v>209</v>
      </c>
      <c r="L12" s="11" t="s">
        <v>210</v>
      </c>
    </row>
    <row r="13" s="1" customFormat="1" ht="66" customHeight="1" spans="1:12">
      <c r="A13" s="11">
        <v>15</v>
      </c>
      <c r="B13" s="4" t="s">
        <v>167</v>
      </c>
      <c r="C13" s="4" t="s">
        <v>211</v>
      </c>
      <c r="D13" s="4">
        <v>665</v>
      </c>
      <c r="E13" s="4" t="s">
        <v>211</v>
      </c>
      <c r="F13" s="8" t="s">
        <v>161</v>
      </c>
      <c r="G13" s="6" t="s">
        <v>161</v>
      </c>
      <c r="H13" s="9" t="s">
        <v>171</v>
      </c>
      <c r="I13" s="4"/>
      <c r="J13" s="4"/>
      <c r="K13" s="4" t="s">
        <v>212</v>
      </c>
      <c r="L13" s="4" t="s">
        <v>213</v>
      </c>
    </row>
    <row r="14" s="1" customFormat="1" ht="66" customHeight="1" spans="1:12">
      <c r="A14" s="11">
        <v>16</v>
      </c>
      <c r="B14" s="11" t="s">
        <v>214</v>
      </c>
      <c r="C14" s="4" t="s">
        <v>215</v>
      </c>
      <c r="D14" s="4">
        <v>203</v>
      </c>
      <c r="E14" s="4" t="s">
        <v>216</v>
      </c>
      <c r="F14" s="8" t="s">
        <v>161</v>
      </c>
      <c r="G14" s="6" t="s">
        <v>161</v>
      </c>
      <c r="H14" s="9" t="s">
        <v>171</v>
      </c>
      <c r="I14" s="4"/>
      <c r="J14" s="4"/>
      <c r="K14" s="4" t="s">
        <v>217</v>
      </c>
      <c r="L14" s="4" t="s">
        <v>218</v>
      </c>
    </row>
    <row r="15" s="1" customFormat="1" ht="66" customHeight="1" spans="1:12">
      <c r="A15" s="11"/>
      <c r="B15" s="11"/>
      <c r="C15" s="4"/>
      <c r="D15" s="4"/>
      <c r="E15" s="4"/>
      <c r="F15" s="9"/>
      <c r="G15" s="9"/>
      <c r="H15" s="9"/>
      <c r="I15" s="4"/>
      <c r="J15" s="4"/>
      <c r="K15" s="4"/>
      <c r="L15" s="11"/>
    </row>
    <row r="16" s="1" customFormat="1" ht="66" customHeight="1" spans="1:12">
      <c r="A16" s="11"/>
      <c r="B16" s="11"/>
      <c r="C16" s="4"/>
      <c r="D16" s="4"/>
      <c r="E16" s="4"/>
      <c r="F16" s="9"/>
      <c r="G16" s="9"/>
      <c r="H16" s="9"/>
      <c r="I16" s="4"/>
      <c r="J16" s="4"/>
      <c r="K16" s="4"/>
      <c r="L16" s="11"/>
    </row>
    <row r="17" s="1" customFormat="1" ht="56" customHeight="1" spans="1:12">
      <c r="A17" s="11"/>
      <c r="B17" s="4"/>
      <c r="C17" s="12"/>
      <c r="D17" s="12"/>
      <c r="E17" s="12"/>
      <c r="F17" s="12"/>
      <c r="G17" s="12"/>
      <c r="H17" s="12"/>
      <c r="I17" s="12"/>
      <c r="J17" s="12"/>
      <c r="K17" s="12"/>
      <c r="L17" s="4"/>
    </row>
  </sheetData>
  <mergeCells count="4">
    <mergeCell ref="A1:L1"/>
    <mergeCell ref="A9:A10"/>
    <mergeCell ref="B9:B10"/>
    <mergeCell ref="L9:L10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国有</vt:lpstr>
      <vt:lpstr>村属三资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婉明</cp:lastModifiedBy>
  <dcterms:created xsi:type="dcterms:W3CDTF">2021-10-22T02:45:00Z</dcterms:created>
  <dcterms:modified xsi:type="dcterms:W3CDTF">2024-04-23T01:50:49Z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4B1B122557EE4C4EB15A1C30681B017A</vt:lpwstr>
  </property>
  <property fmtid="{D5CDD505-2E9C-101B-9397-08002B2CF9AE}" pid="3" name="KSOProductBuildVer">
    <vt:lpwstr>2052-12.1.0.16417</vt:lpwstr>
  </property>
</Properties>
</file>